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filterPrivacy="1" defaultThemeVersion="124226"/>
  <xr:revisionPtr revIDLastSave="0" documentId="8_{CED30DDD-5E64-4454-AE8B-B567396D212F}" xr6:coauthVersionLast="40" xr6:coauthVersionMax="40" xr10:uidLastSave="{00000000-0000-0000-0000-000000000000}"/>
  <bookViews>
    <workbookView xWindow="0" yWindow="0" windowWidth="20490" windowHeight="6945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GAL-urile'!$A$5:$AN$14</definedName>
  </definedNames>
  <calcPr calcId="181029"/>
</workbook>
</file>

<file path=xl/calcChain.xml><?xml version="1.0" encoding="utf-8"?>
<calcChain xmlns="http://schemas.openxmlformats.org/spreadsheetml/2006/main">
  <c r="AN13" i="1" l="1"/>
  <c r="AN12" i="1"/>
  <c r="AN11" i="1"/>
  <c r="AN10" i="1"/>
  <c r="AN9" i="1"/>
  <c r="AN8" i="1"/>
  <c r="AN7" i="1"/>
  <c r="AN6" i="1"/>
  <c r="AM14" i="1" l="1"/>
  <c r="AN14" i="1" s="1"/>
</calcChain>
</file>

<file path=xl/sharedStrings.xml><?xml version="1.0" encoding="utf-8"?>
<sst xmlns="http://schemas.openxmlformats.org/spreadsheetml/2006/main" count="98" uniqueCount="50">
  <si>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</si>
  <si>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</si>
  <si>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</si>
  <si>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</si>
  <si>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</si>
  <si>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</si>
  <si>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</si>
  <si>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</si>
  <si>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</si>
  <si>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</si>
  <si>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</si>
  <si>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</si>
  <si>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</si>
  <si>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</si>
  <si>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</si>
  <si>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</si>
  <si>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</si>
  <si>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</si>
  <si>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</si>
  <si>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</si>
  <si>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</si>
  <si>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</si>
  <si>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</si>
  <si>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</si>
  <si>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</si>
  <si>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</si>
  <si>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</si>
  <si>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</si>
  <si>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</si>
  <si>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</si>
  <si>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</si>
  <si>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</si>
  <si>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</si>
  <si>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</si>
  <si>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</si>
  <si>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</si>
  <si>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</si>
  <si>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</si>
  <si>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</si>
  <si>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Calendar lansări apeluri de selecție 2019</t>
  </si>
  <si>
    <t>Masura a fost deschisa pana pe 16.10.2018. In data de 30.10.2018 a avut loc comitetul de selectie in urma caruia a fost selectat un proiect  in valoare de 165.152 euro</t>
  </si>
  <si>
    <t xml:space="preserve">In data de 20.09.2018, a avut loc un raport de selectie intermediar in urma caruia au fost selectate 3 proiecte, iar alte 2 proiecte sunt eligibile selectate fara finantare </t>
  </si>
  <si>
    <t>A avut loc un raport de selectie in luna aprilie si au fost selectate 2 proiecte in valoare de 113.353 euro. Suma ramasa disponibila de73.107 euro a fost mutata catre alte masuri in urma avizarii modificarii de SDL</t>
  </si>
  <si>
    <t>Au avut loc 2 rapoarte de selectie, primul in noiembrie 2017 cand au fost selectate 13 proiecte in valoare de 648.585 euro, iar cel de-al doilea in aprilie 2018 cand au fost selectate 4 proiecte in valoare de 148.458 euro. Suma ramasa disponibila  de 2.957 euro a fost mtata catre alte masuri in urma avizarii modificarii de SDL</t>
  </si>
  <si>
    <t>Au fost mutati catre aceasta  masura valoarea de  31.064 eur de la alte doua masuri, in urma avizarii modificarii de SDL. Masura se va deschide pe data de 14.12.2018</t>
  </si>
  <si>
    <t>Masura se va deschide in data de 14.12.2018</t>
  </si>
  <si>
    <t xml:space="preserve"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sesiune. </t>
  </si>
  <si>
    <t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In prezent el a fost selectat la nivel GAL si se afla la OJFIR Valcea pentru aprobare</t>
  </si>
  <si>
    <t>Nr inregistrare GAL Tinutul Vinului</t>
  </si>
  <si>
    <t>574/31.01.2019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</si>
</sst>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7" fillId="6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8" fillId="0" borderId="0"/>
    <xf numFmtId="0" fontId="8" fillId="0" borderId="0"/>
    <xf numFmtId="0" fontId="20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1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2" fillId="0" borderId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NumberFormat="0" applyFont="0" applyBorder="0" applyProtection="0"/>
    <xf numFmtId="0" fontId="22" fillId="0" borderId="0" applyNumberFormat="0" applyFon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top" wrapText="1"/>
    </xf>
    <xf numFmtId="0" fontId="11" fillId="3" borderId="18" xfId="0" applyFont="1" applyFill="1" applyBorder="1" applyAlignment="1">
      <alignment horizontal="center" wrapText="1"/>
    </xf>
    <xf numFmtId="0" fontId="10" fillId="5" borderId="20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0" fontId="0" fillId="0" borderId="0" xfId="0" applyAlignment="1"/>
    <xf numFmtId="3" fontId="0" fillId="0" borderId="0" xfId="0" applyNumberFormat="1" applyFont="1" applyAlignment="1">
      <alignment horizontal="center" vertical="center"/>
    </xf>
    <xf numFmtId="3" fontId="10" fillId="5" borderId="5" xfId="0" applyNumberFormat="1" applyFont="1" applyFill="1" applyBorder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0" fontId="0" fillId="0" borderId="5" xfId="0" applyBorder="1"/>
    <xf numFmtId="4" fontId="0" fillId="0" borderId="5" xfId="0" applyNumberFormat="1" applyBorder="1"/>
    <xf numFmtId="0" fontId="0" fillId="0" borderId="0" xfId="0"/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4" fontId="0" fillId="0" borderId="0" xfId="0" applyNumberFormat="1"/>
    <xf numFmtId="10" fontId="0" fillId="0" borderId="0" xfId="0" applyNumberFormat="1" applyFont="1" applyAlignment="1">
      <alignment horizontal="center" vertical="center"/>
    </xf>
    <xf numFmtId="3" fontId="0" fillId="0" borderId="0" xfId="0" applyNumberFormat="1"/>
    <xf numFmtId="3" fontId="15" fillId="0" borderId="0" xfId="0" applyNumberFormat="1" applyFont="1"/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" fontId="0" fillId="0" borderId="0" xfId="0" applyNumberFormat="1"/>
    <xf numFmtId="3" fontId="0" fillId="0" borderId="0" xfId="0" applyNumberFormat="1" applyFont="1" applyAlignment="1">
      <alignment horizontal="center" vertical="center"/>
    </xf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/>
    </xf>
    <xf numFmtId="4" fontId="0" fillId="0" borderId="0" xfId="0" applyNumberFormat="1"/>
    <xf numFmtId="3" fontId="14" fillId="5" borderId="5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0" xfId="0"/>
    <xf numFmtId="3" fontId="0" fillId="0" borderId="0" xfId="0" applyNumberFormat="1" applyFont="1" applyAlignment="1">
      <alignment horizontal="center" vertical="center"/>
    </xf>
    <xf numFmtId="17" fontId="0" fillId="0" borderId="0" xfId="0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on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0" fontId="24" fillId="4" borderId="21" xfId="0" applyFont="1" applyFill="1" applyBorder="1" applyAlignment="1">
      <alignment horizontal="left" vertical="center" wrapText="1"/>
    </xf>
    <xf numFmtId="0" fontId="24" fillId="4" borderId="21" xfId="0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horizontal="right" vertical="center" wrapText="1"/>
    </xf>
    <xf numFmtId="0" fontId="25" fillId="4" borderId="5" xfId="0" applyFont="1" applyFill="1" applyBorder="1"/>
    <xf numFmtId="4" fontId="25" fillId="4" borderId="5" xfId="0" applyNumberFormat="1" applyFont="1" applyFill="1" applyBorder="1"/>
    <xf numFmtId="0" fontId="24" fillId="4" borderId="21" xfId="0" applyFont="1" applyFill="1" applyBorder="1" applyAlignment="1">
      <alignment wrapText="1"/>
    </xf>
    <xf numFmtId="0" fontId="24" fillId="4" borderId="5" xfId="0" applyFont="1" applyFill="1" applyBorder="1" applyAlignment="1">
      <alignment vertical="center" wrapText="1"/>
    </xf>
    <xf numFmtId="4" fontId="24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8" fillId="4" borderId="4" xfId="3" applyFill="1" applyBorder="1" applyAlignment="1">
      <alignment horizontal="center" vertical="center" wrapText="1"/>
    </xf>
    <xf numFmtId="0" fontId="18" fillId="4" borderId="8" xfId="3" applyFill="1" applyBorder="1" applyAlignment="1">
      <alignment horizontal="center" vertical="center" wrapText="1"/>
    </xf>
    <xf numFmtId="0" fontId="18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0" fontId="17" fillId="6" borderId="16" xfId="2" applyBorder="1" applyAlignment="1">
      <alignment horizontal="center" vertical="center" wrapText="1"/>
    </xf>
    <xf numFmtId="0" fontId="17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wrapText="1"/>
    </xf>
    <xf numFmtId="3" fontId="11" fillId="3" borderId="7" xfId="0" applyNumberFormat="1" applyFont="1" applyFill="1" applyBorder="1" applyAlignment="1">
      <alignment horizontal="center" wrapText="1"/>
    </xf>
    <xf numFmtId="0" fontId="17" fillId="6" borderId="10" xfId="2" applyBorder="1" applyAlignment="1">
      <alignment horizontal="center" vertical="center" wrapText="1"/>
    </xf>
    <xf numFmtId="0" fontId="17" fillId="6" borderId="20" xfId="2" applyBorder="1" applyAlignment="1">
      <alignment horizontal="center" vertical="center" wrapText="1"/>
    </xf>
    <xf numFmtId="4" fontId="17" fillId="6" borderId="11" xfId="2" applyNumberFormat="1" applyBorder="1" applyAlignment="1">
      <alignment horizontal="center" vertical="center" wrapText="1"/>
    </xf>
    <xf numFmtId="4" fontId="17" fillId="6" borderId="8" xfId="2" applyNumberFormat="1" applyBorder="1" applyAlignment="1">
      <alignment horizontal="center" vertical="center" wrapText="1"/>
    </xf>
    <xf numFmtId="0" fontId="17" fillId="6" borderId="11" xfId="2" applyBorder="1" applyAlignment="1">
      <alignment horizontal="center" vertical="center" wrapText="1"/>
    </xf>
    <xf numFmtId="0" fontId="17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AQ229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E2" sqref="E2"/>
    </sheetView>
  </sheetViews>
  <sheetFormatPr defaultRowHeight="15" x14ac:dyDescent="0.25"/>
  <cols>
    <col min="1" max="1" width="4.5703125" style="1" customWidth="1"/>
    <col min="2" max="2" width="23.140625" style="5" customWidth="1"/>
    <col min="3" max="3" width="10.85546875" style="5" customWidth="1"/>
    <col min="4" max="4" width="9.85546875" style="4" customWidth="1"/>
    <col min="5" max="5" width="15.85546875" style="30" customWidth="1"/>
    <col min="6" max="6" width="25.28515625" style="3" customWidth="1"/>
    <col min="7" max="7" width="11.5703125" style="20" customWidth="1"/>
    <col min="8" max="8" width="12" style="20" customWidth="1"/>
    <col min="9" max="9" width="11.85546875" style="20" customWidth="1"/>
    <col min="10" max="11" width="12.85546875" style="20" customWidth="1"/>
    <col min="12" max="12" width="11.7109375" style="20" customWidth="1"/>
    <col min="13" max="13" width="13.140625" style="20" customWidth="1"/>
    <col min="14" max="14" width="12.140625" style="20" customWidth="1"/>
    <col min="15" max="15" width="12.5703125" style="20" customWidth="1"/>
    <col min="16" max="16" width="11.85546875" style="20" customWidth="1"/>
    <col min="17" max="17" width="11.28515625" style="20" customWidth="1"/>
    <col min="18" max="18" width="12.85546875" style="20" customWidth="1"/>
    <col min="19" max="19" width="12" style="20" customWidth="1"/>
    <col min="20" max="20" width="15.5703125" style="20" customWidth="1"/>
    <col min="21" max="21" width="11.140625" style="20" customWidth="1"/>
    <col min="22" max="22" width="12.5703125" style="20" customWidth="1"/>
    <col min="23" max="23" width="11" style="20" customWidth="1"/>
    <col min="24" max="24" width="11.42578125" style="20" customWidth="1"/>
    <col min="25" max="25" width="13.140625" style="20" customWidth="1"/>
    <col min="26" max="26" width="14.140625" style="20" customWidth="1"/>
    <col min="27" max="27" width="14.28515625" style="59" customWidth="1"/>
    <col min="28" max="38" width="11" style="59" customWidth="1"/>
    <col min="39" max="39" width="12.28515625" style="20" customWidth="1"/>
    <col min="40" max="40" width="32.7109375" style="3" customWidth="1"/>
    <col min="41" max="41" width="10.28515625" customWidth="1"/>
    <col min="42" max="42" width="14.140625" style="38" customWidth="1"/>
    <col min="43" max="43" width="23.140625" style="63" customWidth="1"/>
  </cols>
  <sheetData>
    <row r="1" spans="1:43" ht="18.75" x14ac:dyDescent="0.25">
      <c r="A1" s="4"/>
      <c r="B1" s="17" t="s">
        <v>39</v>
      </c>
      <c r="C1" s="2"/>
      <c r="D1" s="2"/>
      <c r="E1" s="11"/>
      <c r="F1" s="11"/>
      <c r="G1" s="23"/>
      <c r="H1" s="24"/>
      <c r="I1" s="24"/>
    </row>
    <row r="2" spans="1:43" x14ac:dyDescent="0.25">
      <c r="A2" s="4"/>
      <c r="B2" s="4" t="s">
        <v>48</v>
      </c>
      <c r="C2" s="4"/>
      <c r="D2" s="4" t="s">
        <v>49</v>
      </c>
      <c r="E2" s="11"/>
      <c r="F2" s="4"/>
      <c r="G2" s="24"/>
      <c r="H2" s="24"/>
      <c r="I2" s="24"/>
    </row>
    <row r="3" spans="1:43" ht="15.75" thickBot="1" x14ac:dyDescent="0.3">
      <c r="A3" s="4"/>
      <c r="B3" s="4"/>
      <c r="C3" s="4"/>
      <c r="E3" s="11"/>
      <c r="F3" s="4"/>
      <c r="G3" s="24"/>
      <c r="H3" s="24"/>
      <c r="I3" s="24"/>
    </row>
    <row r="4" spans="1:43" ht="15" customHeight="1" x14ac:dyDescent="0.25">
      <c r="A4" s="101" t="s">
        <v>0</v>
      </c>
      <c r="B4" s="103" t="s">
        <v>1</v>
      </c>
      <c r="C4" s="103" t="s">
        <v>2</v>
      </c>
      <c r="D4" s="111" t="s">
        <v>26</v>
      </c>
      <c r="E4" s="12"/>
      <c r="F4" s="13"/>
      <c r="G4" s="25" t="s">
        <v>3</v>
      </c>
      <c r="H4" s="26" t="s">
        <v>4</v>
      </c>
      <c r="I4" s="26" t="s">
        <v>5</v>
      </c>
      <c r="J4" s="26" t="s">
        <v>6</v>
      </c>
      <c r="K4" s="26" t="s">
        <v>7</v>
      </c>
      <c r="L4" s="26" t="s">
        <v>8</v>
      </c>
      <c r="M4" s="26" t="s">
        <v>9</v>
      </c>
      <c r="N4" s="26" t="s">
        <v>10</v>
      </c>
      <c r="O4" s="26" t="s">
        <v>30</v>
      </c>
      <c r="P4" s="26" t="s">
        <v>31</v>
      </c>
      <c r="Q4" s="26" t="s">
        <v>32</v>
      </c>
      <c r="R4" s="26" t="s">
        <v>33</v>
      </c>
      <c r="S4" s="26" t="s">
        <v>3</v>
      </c>
      <c r="T4" s="26" t="s">
        <v>4</v>
      </c>
      <c r="U4" s="26" t="s">
        <v>5</v>
      </c>
      <c r="V4" s="26" t="s">
        <v>6</v>
      </c>
      <c r="W4" s="26" t="s">
        <v>7</v>
      </c>
      <c r="X4" s="26" t="s">
        <v>8</v>
      </c>
      <c r="Y4" s="26" t="s">
        <v>9</v>
      </c>
      <c r="Z4" s="26" t="s">
        <v>10</v>
      </c>
      <c r="AA4" s="26" t="s">
        <v>30</v>
      </c>
      <c r="AB4" s="26" t="s">
        <v>31</v>
      </c>
      <c r="AC4" s="26" t="s">
        <v>32</v>
      </c>
      <c r="AD4" s="26" t="s">
        <v>33</v>
      </c>
      <c r="AE4" s="26" t="s">
        <v>3</v>
      </c>
      <c r="AF4" s="26" t="s">
        <v>4</v>
      </c>
      <c r="AG4" s="26" t="s">
        <v>5</v>
      </c>
      <c r="AH4" s="26" t="s">
        <v>6</v>
      </c>
      <c r="AI4" s="26" t="s">
        <v>7</v>
      </c>
      <c r="AJ4" s="26" t="s">
        <v>8</v>
      </c>
      <c r="AK4" s="26" t="s">
        <v>9</v>
      </c>
      <c r="AL4" s="26" t="s">
        <v>10</v>
      </c>
      <c r="AM4" s="105" t="s">
        <v>35</v>
      </c>
      <c r="AN4" s="14"/>
      <c r="AO4" s="107" t="s">
        <v>29</v>
      </c>
      <c r="AP4" s="109" t="s">
        <v>37</v>
      </c>
      <c r="AQ4" s="99" t="s">
        <v>28</v>
      </c>
    </row>
    <row r="5" spans="1:43" s="19" customFormat="1" ht="60" x14ac:dyDescent="0.25">
      <c r="A5" s="102"/>
      <c r="B5" s="104"/>
      <c r="C5" s="104"/>
      <c r="D5" s="112"/>
      <c r="E5" s="18" t="s">
        <v>36</v>
      </c>
      <c r="F5" s="31" t="s">
        <v>11</v>
      </c>
      <c r="G5" s="27" t="s">
        <v>12</v>
      </c>
      <c r="H5" s="27" t="s">
        <v>12</v>
      </c>
      <c r="I5" s="27" t="s">
        <v>25</v>
      </c>
      <c r="J5" s="27" t="s">
        <v>25</v>
      </c>
      <c r="K5" s="27" t="s">
        <v>25</v>
      </c>
      <c r="L5" s="27" t="s">
        <v>25</v>
      </c>
      <c r="M5" s="27" t="s">
        <v>25</v>
      </c>
      <c r="N5" s="27" t="s">
        <v>25</v>
      </c>
      <c r="O5" s="27" t="s">
        <v>34</v>
      </c>
      <c r="P5" s="27" t="s">
        <v>34</v>
      </c>
      <c r="Q5" s="27" t="s">
        <v>34</v>
      </c>
      <c r="R5" s="27" t="s">
        <v>34</v>
      </c>
      <c r="S5" s="27" t="s">
        <v>34</v>
      </c>
      <c r="T5" s="27" t="s">
        <v>34</v>
      </c>
      <c r="U5" s="27" t="s">
        <v>34</v>
      </c>
      <c r="V5" s="27" t="s">
        <v>34</v>
      </c>
      <c r="W5" s="27" t="s">
        <v>34</v>
      </c>
      <c r="X5" s="27" t="s">
        <v>34</v>
      </c>
      <c r="Y5" s="27" t="s">
        <v>34</v>
      </c>
      <c r="Z5" s="27" t="s">
        <v>34</v>
      </c>
      <c r="AA5" s="27" t="s">
        <v>38</v>
      </c>
      <c r="AB5" s="27" t="s">
        <v>38</v>
      </c>
      <c r="AC5" s="27" t="s">
        <v>38</v>
      </c>
      <c r="AD5" s="27" t="s">
        <v>38</v>
      </c>
      <c r="AE5" s="27" t="s">
        <v>38</v>
      </c>
      <c r="AF5" s="27" t="s">
        <v>38</v>
      </c>
      <c r="AG5" s="27" t="s">
        <v>38</v>
      </c>
      <c r="AH5" s="27" t="s">
        <v>38</v>
      </c>
      <c r="AI5" s="27" t="s">
        <v>38</v>
      </c>
      <c r="AJ5" s="27" t="s">
        <v>38</v>
      </c>
      <c r="AK5" s="27" t="s">
        <v>38</v>
      </c>
      <c r="AL5" s="27" t="s">
        <v>38</v>
      </c>
      <c r="AM5" s="106"/>
      <c r="AN5" s="15" t="s">
        <v>13</v>
      </c>
      <c r="AO5" s="108"/>
      <c r="AP5" s="110"/>
      <c r="AQ5" s="100"/>
    </row>
    <row r="6" spans="1:43" ht="120" x14ac:dyDescent="0.25">
      <c r="A6" s="87">
        <v>232</v>
      </c>
      <c r="B6" s="90" t="s">
        <v>23</v>
      </c>
      <c r="C6" s="83" t="s">
        <v>22</v>
      </c>
      <c r="D6" s="93" t="s">
        <v>27</v>
      </c>
      <c r="E6" s="96">
        <v>1718776.31</v>
      </c>
      <c r="F6" s="6" t="s">
        <v>17</v>
      </c>
      <c r="G6" s="22"/>
      <c r="H6" s="22"/>
      <c r="I6" s="22"/>
      <c r="J6" s="22"/>
      <c r="K6" s="65"/>
      <c r="L6" s="22"/>
      <c r="M6" s="22"/>
      <c r="N6" s="65"/>
      <c r="O6" s="36"/>
      <c r="P6" s="36"/>
      <c r="Q6" s="36"/>
      <c r="R6" s="36"/>
      <c r="S6" s="36"/>
      <c r="T6" s="65">
        <v>268074</v>
      </c>
      <c r="U6" s="53"/>
      <c r="V6" s="65"/>
      <c r="W6" s="65"/>
      <c r="X6" s="65"/>
      <c r="Y6" s="65"/>
      <c r="Z6" s="67"/>
      <c r="AA6" s="81"/>
      <c r="AB6" s="68">
        <v>102922</v>
      </c>
      <c r="AC6" s="65"/>
      <c r="AD6" s="65"/>
      <c r="AE6" s="66"/>
      <c r="AF6" s="65"/>
      <c r="AG6" s="65"/>
      <c r="AH6" s="65"/>
      <c r="AI6" s="65"/>
      <c r="AJ6" s="65"/>
      <c r="AK6" s="65"/>
      <c r="AL6" s="67"/>
      <c r="AM6" s="69">
        <v>268074</v>
      </c>
      <c r="AN6" s="80">
        <f t="shared" ref="AN6:AN13" si="0">AP6/AM6</f>
        <v>0.61606869744921178</v>
      </c>
      <c r="AO6" s="70">
        <v>1</v>
      </c>
      <c r="AP6" s="71">
        <v>165152</v>
      </c>
      <c r="AQ6" s="72" t="s">
        <v>40</v>
      </c>
    </row>
    <row r="7" spans="1:43" ht="120" x14ac:dyDescent="0.25">
      <c r="A7" s="88"/>
      <c r="B7" s="91"/>
      <c r="C7" s="84"/>
      <c r="D7" s="94"/>
      <c r="E7" s="97"/>
      <c r="F7" s="6" t="s">
        <v>20</v>
      </c>
      <c r="G7" s="22"/>
      <c r="H7" s="22"/>
      <c r="I7" s="22"/>
      <c r="J7" s="22"/>
      <c r="K7" s="65"/>
      <c r="L7" s="22"/>
      <c r="M7" s="22"/>
      <c r="N7" s="65"/>
      <c r="O7" s="36"/>
      <c r="P7" s="36"/>
      <c r="Q7" s="36"/>
      <c r="R7" s="36"/>
      <c r="S7" s="36"/>
      <c r="T7" s="65">
        <v>120000</v>
      </c>
      <c r="U7" s="53"/>
      <c r="V7" s="65"/>
      <c r="W7" s="65"/>
      <c r="X7" s="65"/>
      <c r="Y7" s="65"/>
      <c r="Z7" s="65"/>
      <c r="AA7" s="65"/>
      <c r="AB7" s="65"/>
      <c r="AC7" s="65"/>
      <c r="AD7" s="65"/>
      <c r="AE7" s="66"/>
      <c r="AF7" s="65"/>
      <c r="AG7" s="65"/>
      <c r="AH7" s="65"/>
      <c r="AI7" s="65"/>
      <c r="AJ7" s="65"/>
      <c r="AK7" s="65"/>
      <c r="AL7" s="65"/>
      <c r="AM7" s="69">
        <v>120000</v>
      </c>
      <c r="AN7" s="80">
        <f t="shared" si="0"/>
        <v>1</v>
      </c>
      <c r="AO7" s="70">
        <v>3</v>
      </c>
      <c r="AP7" s="71">
        <v>120000</v>
      </c>
      <c r="AQ7" s="73" t="s">
        <v>41</v>
      </c>
    </row>
    <row r="8" spans="1:43" ht="150" x14ac:dyDescent="0.25">
      <c r="A8" s="88"/>
      <c r="B8" s="91"/>
      <c r="C8" s="84"/>
      <c r="D8" s="94"/>
      <c r="E8" s="97"/>
      <c r="F8" s="6" t="s">
        <v>16</v>
      </c>
      <c r="G8" s="22"/>
      <c r="H8" s="22"/>
      <c r="I8" s="22"/>
      <c r="J8" s="22"/>
      <c r="K8" s="65"/>
      <c r="L8" s="22"/>
      <c r="M8" s="22"/>
      <c r="N8" s="65">
        <v>186460</v>
      </c>
      <c r="O8" s="36"/>
      <c r="P8" s="36"/>
      <c r="Q8" s="36"/>
      <c r="R8" s="36"/>
      <c r="S8" s="36"/>
      <c r="T8" s="65"/>
      <c r="U8" s="53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74">
        <v>113353</v>
      </c>
      <c r="AN8" s="80">
        <f t="shared" si="0"/>
        <v>1</v>
      </c>
      <c r="AO8" s="75">
        <v>2</v>
      </c>
      <c r="AP8" s="76">
        <v>113353</v>
      </c>
      <c r="AQ8" s="77" t="s">
        <v>42</v>
      </c>
    </row>
    <row r="9" spans="1:43" ht="225" x14ac:dyDescent="0.25">
      <c r="A9" s="88"/>
      <c r="B9" s="91"/>
      <c r="C9" s="84"/>
      <c r="D9" s="94"/>
      <c r="E9" s="97"/>
      <c r="F9" s="6" t="s">
        <v>19</v>
      </c>
      <c r="G9" s="22"/>
      <c r="H9" s="22"/>
      <c r="I9" s="22"/>
      <c r="J9" s="22"/>
      <c r="K9" s="65">
        <v>800000</v>
      </c>
      <c r="L9" s="22"/>
      <c r="M9" s="22"/>
      <c r="N9" s="65">
        <v>151415</v>
      </c>
      <c r="O9" s="36"/>
      <c r="P9" s="36"/>
      <c r="Q9" s="36"/>
      <c r="R9" s="36"/>
      <c r="S9" s="36"/>
      <c r="T9" s="65"/>
      <c r="U9" s="53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74">
        <v>797043</v>
      </c>
      <c r="AN9" s="80">
        <f t="shared" si="0"/>
        <v>1</v>
      </c>
      <c r="AO9" s="75">
        <v>17</v>
      </c>
      <c r="AP9" s="76">
        <v>797043</v>
      </c>
      <c r="AQ9" s="77" t="s">
        <v>43</v>
      </c>
    </row>
    <row r="10" spans="1:43" ht="120" x14ac:dyDescent="0.25">
      <c r="A10" s="88"/>
      <c r="B10" s="91"/>
      <c r="C10" s="84"/>
      <c r="D10" s="94"/>
      <c r="E10" s="97"/>
      <c r="F10" s="6" t="s">
        <v>24</v>
      </c>
      <c r="G10" s="22"/>
      <c r="H10" s="22"/>
      <c r="I10" s="22"/>
      <c r="J10" s="22"/>
      <c r="K10" s="65"/>
      <c r="L10" s="22"/>
      <c r="M10" s="22"/>
      <c r="N10" s="65"/>
      <c r="O10" s="36"/>
      <c r="P10" s="36"/>
      <c r="Q10" s="36"/>
      <c r="R10" s="36"/>
      <c r="S10" s="36"/>
      <c r="T10" s="70"/>
      <c r="U10" s="53"/>
      <c r="V10" s="65"/>
      <c r="W10" s="70"/>
      <c r="X10" s="65"/>
      <c r="Y10" s="70"/>
      <c r="Z10" s="68">
        <v>131064</v>
      </c>
      <c r="AA10" s="65"/>
      <c r="AB10" s="65"/>
      <c r="AC10" s="65"/>
      <c r="AD10" s="65"/>
      <c r="AE10" s="66"/>
      <c r="AF10" s="70"/>
      <c r="AG10" s="70"/>
      <c r="AH10" s="65"/>
      <c r="AI10" s="70"/>
      <c r="AJ10" s="70"/>
      <c r="AK10" s="70"/>
      <c r="AL10" s="68"/>
      <c r="AM10" s="69">
        <v>131064</v>
      </c>
      <c r="AN10" s="80">
        <f t="shared" si="0"/>
        <v>1</v>
      </c>
      <c r="AO10" s="70"/>
      <c r="AP10" s="71">
        <v>131064</v>
      </c>
      <c r="AQ10" s="73" t="s">
        <v>44</v>
      </c>
    </row>
    <row r="11" spans="1:43" ht="30" x14ac:dyDescent="0.25">
      <c r="A11" s="88"/>
      <c r="B11" s="91"/>
      <c r="C11" s="84"/>
      <c r="D11" s="94"/>
      <c r="E11" s="97"/>
      <c r="F11" s="6" t="s">
        <v>15</v>
      </c>
      <c r="G11" s="22"/>
      <c r="H11" s="22"/>
      <c r="I11" s="22"/>
      <c r="J11" s="22"/>
      <c r="K11" s="65"/>
      <c r="L11" s="22"/>
      <c r="M11" s="22"/>
      <c r="N11" s="65"/>
      <c r="O11" s="36"/>
      <c r="P11" s="36"/>
      <c r="Q11" s="36"/>
      <c r="R11" s="36"/>
      <c r="S11" s="36"/>
      <c r="T11" s="65"/>
      <c r="U11" s="53"/>
      <c r="V11" s="70"/>
      <c r="W11" s="70"/>
      <c r="X11" s="65"/>
      <c r="Y11" s="70"/>
      <c r="Z11" s="68">
        <v>29242</v>
      </c>
      <c r="AA11" s="65"/>
      <c r="AB11" s="65"/>
      <c r="AC11" s="65"/>
      <c r="AD11" s="65"/>
      <c r="AE11" s="66"/>
      <c r="AF11" s="65"/>
      <c r="AG11" s="70"/>
      <c r="AH11" s="70"/>
      <c r="AI11" s="70"/>
      <c r="AJ11" s="70"/>
      <c r="AK11" s="70"/>
      <c r="AL11" s="68"/>
      <c r="AM11" s="69">
        <v>29242</v>
      </c>
      <c r="AN11" s="80">
        <f t="shared" si="0"/>
        <v>0</v>
      </c>
      <c r="AO11" s="70"/>
      <c r="AP11" s="71"/>
      <c r="AQ11" s="73" t="s">
        <v>45</v>
      </c>
    </row>
    <row r="12" spans="1:43" ht="255" x14ac:dyDescent="0.25">
      <c r="A12" s="88"/>
      <c r="B12" s="91"/>
      <c r="C12" s="84"/>
      <c r="D12" s="94"/>
      <c r="E12" s="97"/>
      <c r="F12" s="6" t="s">
        <v>21</v>
      </c>
      <c r="G12" s="22"/>
      <c r="H12" s="22"/>
      <c r="I12" s="22"/>
      <c r="J12" s="22"/>
      <c r="K12" s="65"/>
      <c r="L12" s="22"/>
      <c r="M12" s="22"/>
      <c r="N12" s="65"/>
      <c r="O12" s="36"/>
      <c r="P12" s="36"/>
      <c r="Q12" s="36"/>
      <c r="R12" s="36"/>
      <c r="S12" s="36"/>
      <c r="T12" s="65">
        <v>80000</v>
      </c>
      <c r="U12" s="53"/>
      <c r="V12" s="70"/>
      <c r="W12" s="70"/>
      <c r="X12" s="65"/>
      <c r="Y12" s="68">
        <v>60000</v>
      </c>
      <c r="Z12" s="65"/>
      <c r="AA12" s="65"/>
      <c r="AB12" s="65"/>
      <c r="AC12" s="65"/>
      <c r="AD12" s="65"/>
      <c r="AE12" s="66"/>
      <c r="AF12" s="65"/>
      <c r="AG12" s="65"/>
      <c r="AH12" s="70"/>
      <c r="AI12" s="70"/>
      <c r="AJ12" s="67"/>
      <c r="AK12" s="68"/>
      <c r="AL12" s="65"/>
      <c r="AM12" s="69">
        <v>80000</v>
      </c>
      <c r="AN12" s="80">
        <f t="shared" si="0"/>
        <v>0.375</v>
      </c>
      <c r="AO12" s="70">
        <v>3</v>
      </c>
      <c r="AP12" s="71">
        <v>30000</v>
      </c>
      <c r="AQ12" s="73" t="s">
        <v>46</v>
      </c>
    </row>
    <row r="13" spans="1:43" ht="300" x14ac:dyDescent="0.25">
      <c r="A13" s="89"/>
      <c r="B13" s="92"/>
      <c r="C13" s="85"/>
      <c r="D13" s="95"/>
      <c r="E13" s="98"/>
      <c r="F13" s="6" t="s">
        <v>18</v>
      </c>
      <c r="G13" s="22"/>
      <c r="H13" s="22"/>
      <c r="I13" s="22"/>
      <c r="J13" s="22"/>
      <c r="K13" s="65"/>
      <c r="L13" s="22"/>
      <c r="M13" s="22"/>
      <c r="N13" s="65">
        <v>135000</v>
      </c>
      <c r="O13" s="36"/>
      <c r="P13" s="36"/>
      <c r="Q13" s="36"/>
      <c r="R13" s="36"/>
      <c r="S13" s="36"/>
      <c r="T13" s="65"/>
      <c r="U13" s="53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74">
        <v>180000</v>
      </c>
      <c r="AN13" s="80">
        <f t="shared" si="0"/>
        <v>1</v>
      </c>
      <c r="AO13" s="78">
        <v>4</v>
      </c>
      <c r="AP13" s="79">
        <v>180000</v>
      </c>
      <c r="AQ13" s="73" t="s">
        <v>47</v>
      </c>
    </row>
    <row r="14" spans="1:43" x14ac:dyDescent="0.25">
      <c r="A14" s="16"/>
      <c r="B14" s="7" t="s">
        <v>14</v>
      </c>
      <c r="C14" s="8"/>
      <c r="D14" s="9"/>
      <c r="E14" s="29"/>
      <c r="F14" s="10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21">
        <f>SUM(AM6:AM13)</f>
        <v>1718776</v>
      </c>
      <c r="AN14" s="32">
        <f>AM14/E6</f>
        <v>0.99999981963912454</v>
      </c>
      <c r="AO14" s="33"/>
      <c r="AP14" s="34"/>
      <c r="AQ14" s="57"/>
    </row>
    <row r="15" spans="1:43" s="35" customFormat="1" x14ac:dyDescent="0.25">
      <c r="A15" s="1"/>
      <c r="B15" s="62"/>
      <c r="C15" s="62"/>
      <c r="D15" s="4"/>
      <c r="E15" s="30"/>
      <c r="F15" s="3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37"/>
      <c r="AN15" s="39"/>
      <c r="AP15" s="38"/>
      <c r="AQ15" s="63"/>
    </row>
    <row r="16" spans="1:43" x14ac:dyDescent="0.25">
      <c r="B16" s="62"/>
      <c r="C16" s="62"/>
      <c r="F16" s="86"/>
      <c r="G16" s="86"/>
      <c r="H16" s="86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82"/>
      <c r="V16" s="82"/>
      <c r="W16" s="54"/>
      <c r="X16" s="82"/>
      <c r="Y16" s="82"/>
      <c r="AM16" s="3"/>
      <c r="AN16" s="39"/>
      <c r="AP16" s="41"/>
    </row>
    <row r="17" spans="1:43" x14ac:dyDescent="0.25">
      <c r="B17" s="62"/>
      <c r="C17" s="62"/>
      <c r="F17" s="60"/>
      <c r="G17" s="54"/>
      <c r="H17" s="54"/>
      <c r="I17" s="61"/>
      <c r="J17" s="61"/>
      <c r="K17" s="61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2"/>
      <c r="AM17" s="50"/>
      <c r="AN17" s="40"/>
      <c r="AQ17" s="64"/>
    </row>
    <row r="18" spans="1:43" x14ac:dyDescent="0.25">
      <c r="B18" s="62"/>
      <c r="C18" s="62"/>
      <c r="E18"/>
      <c r="F18" s="23"/>
      <c r="G18" s="23"/>
      <c r="H18" s="23"/>
      <c r="I18" s="2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AM18" s="3"/>
      <c r="AN18"/>
    </row>
    <row r="19" spans="1:43" x14ac:dyDescent="0.25">
      <c r="B19" s="62"/>
      <c r="C19" s="62"/>
      <c r="F19" s="51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</row>
    <row r="20" spans="1:43" x14ac:dyDescent="0.25">
      <c r="B20" s="62"/>
      <c r="C20" s="62"/>
      <c r="F20" s="60"/>
      <c r="G20" s="61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47"/>
    </row>
    <row r="21" spans="1:43" x14ac:dyDescent="0.25">
      <c r="B21" s="62"/>
      <c r="C21" s="62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</row>
    <row r="22" spans="1:43" x14ac:dyDescent="0.25">
      <c r="B22" s="62"/>
      <c r="C22" s="62"/>
      <c r="F22" s="51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</row>
    <row r="23" spans="1:43" x14ac:dyDescent="0.25">
      <c r="B23" s="62"/>
      <c r="C23" s="62"/>
    </row>
    <row r="24" spans="1:43" x14ac:dyDescent="0.25">
      <c r="B24" s="62"/>
      <c r="C24" s="62"/>
      <c r="G24" s="3"/>
      <c r="H24"/>
      <c r="I24" s="38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P24"/>
    </row>
    <row r="25" spans="1:43" x14ac:dyDescent="0.25">
      <c r="B25" s="62"/>
      <c r="C25" s="62"/>
      <c r="E25" s="3"/>
      <c r="F25"/>
      <c r="G25" s="38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P25"/>
    </row>
    <row r="26" spans="1:43" x14ac:dyDescent="0.25">
      <c r="B26" s="62"/>
      <c r="C26" s="62"/>
      <c r="E26" s="3"/>
      <c r="F26"/>
      <c r="G26" s="38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P26"/>
    </row>
    <row r="27" spans="1:43" s="35" customFormat="1" x14ac:dyDescent="0.25">
      <c r="A27" s="1"/>
      <c r="B27" s="62"/>
      <c r="C27" s="62"/>
      <c r="D27" s="4"/>
      <c r="E27" s="3"/>
      <c r="G27" s="38"/>
      <c r="AQ27" s="63"/>
    </row>
    <row r="28" spans="1:43" s="35" customFormat="1" x14ac:dyDescent="0.25">
      <c r="A28" s="1"/>
      <c r="B28" s="62"/>
      <c r="C28" s="62"/>
      <c r="D28" s="4"/>
      <c r="E28" s="3"/>
      <c r="G28" s="38"/>
      <c r="AQ28" s="63"/>
    </row>
    <row r="29" spans="1:43" s="35" customFormat="1" x14ac:dyDescent="0.25">
      <c r="A29" s="1"/>
      <c r="B29" s="62"/>
      <c r="C29" s="62"/>
      <c r="D29" s="4"/>
      <c r="E29" s="3"/>
      <c r="G29" s="38"/>
      <c r="AQ29" s="63"/>
    </row>
    <row r="30" spans="1:43" s="35" customFormat="1" x14ac:dyDescent="0.25">
      <c r="A30" s="1"/>
      <c r="B30" s="62"/>
      <c r="C30" s="62"/>
      <c r="D30" s="4"/>
      <c r="E30" s="3"/>
      <c r="G30" s="38"/>
      <c r="AQ30" s="63"/>
    </row>
    <row r="31" spans="1:43" s="35" customFormat="1" x14ac:dyDescent="0.25">
      <c r="A31" s="1"/>
      <c r="B31" s="62"/>
      <c r="C31" s="62"/>
      <c r="D31" s="4"/>
      <c r="E31" s="3"/>
      <c r="G31" s="38"/>
      <c r="AQ31" s="63"/>
    </row>
    <row r="32" spans="1:43" s="35" customFormat="1" x14ac:dyDescent="0.25">
      <c r="A32" s="1"/>
      <c r="B32" s="62"/>
      <c r="C32" s="62"/>
      <c r="D32" s="4"/>
      <c r="E32" s="3"/>
      <c r="G32" s="38"/>
      <c r="AQ32" s="63"/>
    </row>
    <row r="33" spans="1:43" s="35" customFormat="1" x14ac:dyDescent="0.25">
      <c r="A33" s="1"/>
      <c r="B33" s="62"/>
      <c r="C33" s="62"/>
      <c r="D33" s="4"/>
      <c r="E33" s="3"/>
      <c r="G33" s="38"/>
      <c r="AQ33" s="63"/>
    </row>
    <row r="34" spans="1:43" s="35" customFormat="1" x14ac:dyDescent="0.25">
      <c r="A34" s="1"/>
      <c r="B34" s="62"/>
      <c r="C34" s="62"/>
      <c r="D34" s="4"/>
      <c r="E34" s="3"/>
      <c r="G34" s="38"/>
      <c r="AQ34" s="63"/>
    </row>
    <row r="35" spans="1:43" s="42" customFormat="1" x14ac:dyDescent="0.25">
      <c r="A35" s="43"/>
      <c r="B35" s="62"/>
      <c r="C35" s="62"/>
      <c r="D35" s="45"/>
      <c r="E35" s="44"/>
      <c r="G35" s="46"/>
      <c r="AQ35" s="63"/>
    </row>
    <row r="36" spans="1:43" s="42" customFormat="1" x14ac:dyDescent="0.25">
      <c r="A36" s="43"/>
      <c r="B36" s="62"/>
      <c r="C36" s="62"/>
      <c r="D36" s="45"/>
      <c r="E36" s="44"/>
      <c r="G36" s="46"/>
      <c r="AQ36" s="63"/>
    </row>
    <row r="37" spans="1:43" s="48" customFormat="1" x14ac:dyDescent="0.25">
      <c r="A37" s="49"/>
      <c r="B37" s="62"/>
      <c r="C37" s="62"/>
      <c r="D37" s="51"/>
      <c r="E37" s="50"/>
      <c r="G37" s="55"/>
      <c r="AQ37" s="63"/>
    </row>
    <row r="38" spans="1:43" s="48" customFormat="1" x14ac:dyDescent="0.25">
      <c r="A38" s="49"/>
      <c r="B38" s="62"/>
      <c r="C38" s="62"/>
      <c r="D38" s="51"/>
      <c r="E38" s="50"/>
      <c r="G38" s="55"/>
      <c r="AQ38" s="63"/>
    </row>
    <row r="39" spans="1:43" s="48" customFormat="1" x14ac:dyDescent="0.25">
      <c r="A39" s="49"/>
      <c r="B39" s="62"/>
      <c r="C39" s="62"/>
      <c r="D39" s="51"/>
      <c r="E39" s="50"/>
      <c r="G39" s="55"/>
      <c r="AQ39" s="63"/>
    </row>
    <row r="40" spans="1:43" s="48" customFormat="1" x14ac:dyDescent="0.25">
      <c r="A40" s="49"/>
      <c r="B40" s="62"/>
      <c r="C40" s="62"/>
      <c r="D40" s="51"/>
      <c r="E40" s="50"/>
      <c r="G40" s="55"/>
      <c r="AQ40" s="63"/>
    </row>
    <row r="41" spans="1:43" s="58" customFormat="1" x14ac:dyDescent="0.25">
      <c r="A41" s="49"/>
      <c r="B41" s="62"/>
      <c r="C41" s="62"/>
      <c r="D41" s="51"/>
      <c r="E41" s="50"/>
      <c r="G41" s="55"/>
      <c r="AQ41" s="63"/>
    </row>
    <row r="42" spans="1:43" x14ac:dyDescent="0.25">
      <c r="B42" s="62"/>
      <c r="C42" s="62"/>
      <c r="E42" s="3"/>
      <c r="F42"/>
      <c r="G42" s="38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P42"/>
    </row>
    <row r="43" spans="1:43" x14ac:dyDescent="0.25">
      <c r="B43" s="62"/>
      <c r="C43" s="62"/>
      <c r="G43" s="3"/>
      <c r="H43"/>
      <c r="I43" s="38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P43"/>
    </row>
    <row r="44" spans="1:43" x14ac:dyDescent="0.25">
      <c r="B44" s="62"/>
      <c r="C44" s="62"/>
    </row>
    <row r="45" spans="1:43" x14ac:dyDescent="0.25">
      <c r="B45" s="62"/>
      <c r="C45" s="62"/>
    </row>
    <row r="46" spans="1:43" x14ac:dyDescent="0.25">
      <c r="B46" s="62"/>
      <c r="C46" s="62"/>
    </row>
    <row r="47" spans="1:43" x14ac:dyDescent="0.25">
      <c r="B47" s="62"/>
      <c r="C47" s="62"/>
    </row>
    <row r="48" spans="1:43" x14ac:dyDescent="0.25">
      <c r="B48" s="62"/>
      <c r="C48" s="62"/>
    </row>
    <row r="49" spans="2:3" x14ac:dyDescent="0.25">
      <c r="B49" s="62"/>
      <c r="C49" s="62"/>
    </row>
    <row r="50" spans="2:3" x14ac:dyDescent="0.25">
      <c r="B50" s="62"/>
      <c r="C50" s="62"/>
    </row>
    <row r="51" spans="2:3" x14ac:dyDescent="0.25">
      <c r="B51" s="62"/>
      <c r="C51" s="62"/>
    </row>
    <row r="52" spans="2:3" x14ac:dyDescent="0.25">
      <c r="B52" s="62"/>
      <c r="C52" s="62"/>
    </row>
    <row r="53" spans="2:3" x14ac:dyDescent="0.25">
      <c r="B53" s="62"/>
      <c r="C53" s="62"/>
    </row>
    <row r="54" spans="2:3" x14ac:dyDescent="0.25">
      <c r="B54" s="62"/>
      <c r="C54" s="62"/>
    </row>
    <row r="55" spans="2:3" x14ac:dyDescent="0.25">
      <c r="B55" s="62"/>
      <c r="C55" s="62"/>
    </row>
    <row r="56" spans="2:3" x14ac:dyDescent="0.25">
      <c r="B56" s="62"/>
      <c r="C56" s="62"/>
    </row>
    <row r="57" spans="2:3" x14ac:dyDescent="0.25">
      <c r="B57" s="62"/>
      <c r="C57" s="62"/>
    </row>
    <row r="58" spans="2:3" x14ac:dyDescent="0.25">
      <c r="B58" s="62"/>
      <c r="C58" s="62"/>
    </row>
    <row r="59" spans="2:3" x14ac:dyDescent="0.25">
      <c r="B59" s="62"/>
      <c r="C59" s="62"/>
    </row>
    <row r="60" spans="2:3" x14ac:dyDescent="0.25">
      <c r="B60" s="62"/>
      <c r="C60" s="62"/>
    </row>
    <row r="61" spans="2:3" x14ac:dyDescent="0.25">
      <c r="B61" s="62"/>
      <c r="C61" s="62"/>
    </row>
    <row r="62" spans="2:3" x14ac:dyDescent="0.25">
      <c r="B62" s="62"/>
      <c r="C62" s="62"/>
    </row>
    <row r="63" spans="2:3" x14ac:dyDescent="0.25">
      <c r="B63" s="62"/>
      <c r="C63" s="62"/>
    </row>
    <row r="64" spans="2:3" x14ac:dyDescent="0.25">
      <c r="B64" s="62"/>
      <c r="C64" s="62"/>
    </row>
    <row r="65" spans="2:3" x14ac:dyDescent="0.25">
      <c r="B65" s="62"/>
      <c r="C65" s="62"/>
    </row>
    <row r="66" spans="2:3" x14ac:dyDescent="0.25">
      <c r="B66" s="62"/>
      <c r="C66" s="62"/>
    </row>
    <row r="67" spans="2:3" x14ac:dyDescent="0.25">
      <c r="B67" s="62"/>
      <c r="C67" s="62"/>
    </row>
    <row r="68" spans="2:3" x14ac:dyDescent="0.25">
      <c r="B68" s="62"/>
      <c r="C68" s="62"/>
    </row>
    <row r="69" spans="2:3" x14ac:dyDescent="0.25">
      <c r="B69" s="62"/>
      <c r="C69" s="62"/>
    </row>
    <row r="70" spans="2:3" x14ac:dyDescent="0.25">
      <c r="B70" s="62"/>
      <c r="C70" s="62"/>
    </row>
    <row r="71" spans="2:3" x14ac:dyDescent="0.25">
      <c r="B71" s="62"/>
      <c r="C71" s="62"/>
    </row>
    <row r="72" spans="2:3" x14ac:dyDescent="0.25">
      <c r="B72" s="62"/>
      <c r="C72" s="62"/>
    </row>
    <row r="73" spans="2:3" x14ac:dyDescent="0.25">
      <c r="B73" s="62"/>
      <c r="C73" s="62"/>
    </row>
    <row r="74" spans="2:3" x14ac:dyDescent="0.25">
      <c r="B74" s="62"/>
      <c r="C74" s="62"/>
    </row>
    <row r="75" spans="2:3" x14ac:dyDescent="0.25">
      <c r="B75" s="62"/>
      <c r="C75" s="62"/>
    </row>
    <row r="76" spans="2:3" x14ac:dyDescent="0.25">
      <c r="B76" s="62"/>
      <c r="C76" s="62"/>
    </row>
    <row r="77" spans="2:3" x14ac:dyDescent="0.25">
      <c r="B77" s="62"/>
      <c r="C77" s="62"/>
    </row>
    <row r="78" spans="2:3" x14ac:dyDescent="0.25">
      <c r="B78" s="62"/>
      <c r="C78" s="62"/>
    </row>
    <row r="79" spans="2:3" x14ac:dyDescent="0.25">
      <c r="B79" s="62"/>
      <c r="C79" s="62"/>
    </row>
    <row r="80" spans="2:3" x14ac:dyDescent="0.25">
      <c r="B80" s="62"/>
      <c r="C80" s="62"/>
    </row>
    <row r="81" spans="2:3" x14ac:dyDescent="0.25">
      <c r="B81" s="62"/>
      <c r="C81" s="62"/>
    </row>
    <row r="82" spans="2:3" x14ac:dyDescent="0.25">
      <c r="B82" s="62"/>
      <c r="C82" s="62"/>
    </row>
    <row r="83" spans="2:3" x14ac:dyDescent="0.25">
      <c r="B83" s="62"/>
      <c r="C83" s="62"/>
    </row>
    <row r="84" spans="2:3" x14ac:dyDescent="0.25">
      <c r="B84" s="62"/>
      <c r="C84" s="62"/>
    </row>
    <row r="85" spans="2:3" x14ac:dyDescent="0.25">
      <c r="B85" s="62"/>
      <c r="C85" s="62"/>
    </row>
    <row r="86" spans="2:3" x14ac:dyDescent="0.25">
      <c r="B86" s="62"/>
      <c r="C86" s="62"/>
    </row>
    <row r="87" spans="2:3" x14ac:dyDescent="0.25">
      <c r="B87" s="62"/>
      <c r="C87" s="62"/>
    </row>
    <row r="88" spans="2:3" x14ac:dyDescent="0.25">
      <c r="B88" s="62"/>
      <c r="C88" s="62"/>
    </row>
    <row r="89" spans="2:3" x14ac:dyDescent="0.25">
      <c r="B89" s="62"/>
      <c r="C89" s="62"/>
    </row>
    <row r="90" spans="2:3" x14ac:dyDescent="0.25">
      <c r="B90" s="62"/>
      <c r="C90" s="62"/>
    </row>
    <row r="91" spans="2:3" x14ac:dyDescent="0.25">
      <c r="B91" s="62"/>
      <c r="C91" s="62"/>
    </row>
    <row r="92" spans="2:3" x14ac:dyDescent="0.25">
      <c r="B92" s="62"/>
      <c r="C92" s="62"/>
    </row>
    <row r="93" spans="2:3" x14ac:dyDescent="0.25">
      <c r="B93" s="62"/>
      <c r="C93" s="62"/>
    </row>
    <row r="94" spans="2:3" x14ac:dyDescent="0.25">
      <c r="B94" s="62"/>
      <c r="C94" s="62"/>
    </row>
    <row r="95" spans="2:3" x14ac:dyDescent="0.25">
      <c r="B95" s="62"/>
      <c r="C95" s="62"/>
    </row>
    <row r="96" spans="2:3" x14ac:dyDescent="0.25">
      <c r="B96" s="62"/>
      <c r="C96" s="62"/>
    </row>
    <row r="97" spans="2:3" x14ac:dyDescent="0.25">
      <c r="B97" s="62"/>
      <c r="C97" s="62"/>
    </row>
    <row r="98" spans="2:3" x14ac:dyDescent="0.25">
      <c r="B98" s="62"/>
      <c r="C98" s="62"/>
    </row>
    <row r="99" spans="2:3" x14ac:dyDescent="0.25">
      <c r="B99" s="62"/>
      <c r="C99" s="62"/>
    </row>
    <row r="100" spans="2:3" x14ac:dyDescent="0.25">
      <c r="B100" s="62"/>
      <c r="C100" s="62"/>
    </row>
    <row r="101" spans="2:3" x14ac:dyDescent="0.25">
      <c r="B101" s="62"/>
      <c r="C101" s="62"/>
    </row>
    <row r="102" spans="2:3" x14ac:dyDescent="0.25">
      <c r="B102" s="62"/>
      <c r="C102" s="62"/>
    </row>
    <row r="103" spans="2:3" x14ac:dyDescent="0.25">
      <c r="B103" s="62"/>
      <c r="C103" s="62"/>
    </row>
    <row r="104" spans="2:3" x14ac:dyDescent="0.25">
      <c r="B104" s="62"/>
      <c r="C104" s="62"/>
    </row>
    <row r="105" spans="2:3" x14ac:dyDescent="0.25">
      <c r="B105" s="62"/>
      <c r="C105" s="62"/>
    </row>
    <row r="106" spans="2:3" x14ac:dyDescent="0.25">
      <c r="B106" s="62"/>
      <c r="C106" s="62"/>
    </row>
    <row r="107" spans="2:3" x14ac:dyDescent="0.25">
      <c r="B107" s="62"/>
      <c r="C107" s="62"/>
    </row>
    <row r="108" spans="2:3" x14ac:dyDescent="0.25">
      <c r="B108" s="62"/>
      <c r="C108" s="62"/>
    </row>
    <row r="109" spans="2:3" x14ac:dyDescent="0.25">
      <c r="B109" s="62"/>
      <c r="C109" s="62"/>
    </row>
    <row r="110" spans="2:3" x14ac:dyDescent="0.25">
      <c r="B110" s="62"/>
      <c r="C110" s="62"/>
    </row>
    <row r="111" spans="2:3" x14ac:dyDescent="0.25">
      <c r="B111" s="62"/>
      <c r="C111" s="62"/>
    </row>
    <row r="112" spans="2:3" x14ac:dyDescent="0.25">
      <c r="B112" s="62"/>
      <c r="C112" s="62"/>
    </row>
    <row r="113" spans="2:3" x14ac:dyDescent="0.25">
      <c r="B113" s="62"/>
      <c r="C113" s="62"/>
    </row>
    <row r="114" spans="2:3" x14ac:dyDescent="0.25">
      <c r="B114" s="62"/>
      <c r="C114" s="62"/>
    </row>
    <row r="115" spans="2:3" x14ac:dyDescent="0.25">
      <c r="B115" s="62"/>
      <c r="C115" s="62"/>
    </row>
    <row r="116" spans="2:3" x14ac:dyDescent="0.25">
      <c r="B116" s="62"/>
      <c r="C116" s="62"/>
    </row>
    <row r="117" spans="2:3" x14ac:dyDescent="0.25">
      <c r="B117" s="62"/>
      <c r="C117" s="62"/>
    </row>
    <row r="118" spans="2:3" x14ac:dyDescent="0.25">
      <c r="B118" s="62"/>
      <c r="C118" s="62"/>
    </row>
    <row r="119" spans="2:3" x14ac:dyDescent="0.25">
      <c r="B119" s="62"/>
      <c r="C119" s="62"/>
    </row>
    <row r="120" spans="2:3" x14ac:dyDescent="0.25">
      <c r="B120" s="62"/>
      <c r="C120" s="62"/>
    </row>
    <row r="121" spans="2:3" x14ac:dyDescent="0.25">
      <c r="B121" s="62"/>
      <c r="C121" s="62"/>
    </row>
    <row r="122" spans="2:3" x14ac:dyDescent="0.25">
      <c r="B122" s="62"/>
      <c r="C122" s="62"/>
    </row>
    <row r="123" spans="2:3" x14ac:dyDescent="0.25">
      <c r="B123" s="62"/>
      <c r="C123" s="62"/>
    </row>
    <row r="124" spans="2:3" x14ac:dyDescent="0.25">
      <c r="B124" s="62"/>
      <c r="C124" s="62"/>
    </row>
    <row r="125" spans="2:3" x14ac:dyDescent="0.25">
      <c r="B125" s="62"/>
      <c r="C125" s="62"/>
    </row>
    <row r="126" spans="2:3" x14ac:dyDescent="0.25">
      <c r="B126" s="62"/>
      <c r="C126" s="62"/>
    </row>
    <row r="127" spans="2:3" x14ac:dyDescent="0.25">
      <c r="B127" s="62"/>
      <c r="C127" s="62"/>
    </row>
    <row r="128" spans="2:3" x14ac:dyDescent="0.25">
      <c r="B128" s="62"/>
      <c r="C128" s="62"/>
    </row>
    <row r="129" spans="2:3" x14ac:dyDescent="0.25">
      <c r="B129" s="62"/>
      <c r="C129" s="62"/>
    </row>
    <row r="130" spans="2:3" x14ac:dyDescent="0.25">
      <c r="B130" s="62"/>
      <c r="C130" s="62"/>
    </row>
    <row r="131" spans="2:3" x14ac:dyDescent="0.25">
      <c r="B131" s="62"/>
      <c r="C131" s="62"/>
    </row>
    <row r="132" spans="2:3" x14ac:dyDescent="0.25">
      <c r="B132" s="62"/>
      <c r="C132" s="62"/>
    </row>
    <row r="133" spans="2:3" x14ac:dyDescent="0.25">
      <c r="B133" s="62"/>
      <c r="C133" s="62"/>
    </row>
    <row r="134" spans="2:3" x14ac:dyDescent="0.25">
      <c r="B134" s="62"/>
      <c r="C134" s="62"/>
    </row>
    <row r="135" spans="2:3" x14ac:dyDescent="0.25">
      <c r="B135" s="62"/>
      <c r="C135" s="62"/>
    </row>
    <row r="136" spans="2:3" x14ac:dyDescent="0.25">
      <c r="B136" s="62"/>
      <c r="C136" s="62"/>
    </row>
    <row r="137" spans="2:3" x14ac:dyDescent="0.25">
      <c r="B137" s="62"/>
      <c r="C137" s="62"/>
    </row>
    <row r="138" spans="2:3" x14ac:dyDescent="0.25">
      <c r="B138" s="62"/>
      <c r="C138" s="62"/>
    </row>
    <row r="139" spans="2:3" x14ac:dyDescent="0.25">
      <c r="B139" s="62"/>
      <c r="C139" s="62"/>
    </row>
    <row r="140" spans="2:3" x14ac:dyDescent="0.25">
      <c r="B140" s="62"/>
      <c r="C140" s="62"/>
    </row>
    <row r="141" spans="2:3" x14ac:dyDescent="0.25">
      <c r="B141" s="62"/>
      <c r="C141" s="62"/>
    </row>
    <row r="142" spans="2:3" x14ac:dyDescent="0.25">
      <c r="B142" s="62"/>
      <c r="C142" s="62"/>
    </row>
    <row r="143" spans="2:3" x14ac:dyDescent="0.25">
      <c r="B143" s="62"/>
      <c r="C143" s="62"/>
    </row>
    <row r="144" spans="2:3" x14ac:dyDescent="0.25">
      <c r="B144" s="62"/>
      <c r="C144" s="62"/>
    </row>
    <row r="145" spans="2:3" x14ac:dyDescent="0.25">
      <c r="B145" s="62"/>
      <c r="C145" s="62"/>
    </row>
    <row r="146" spans="2:3" x14ac:dyDescent="0.25">
      <c r="B146" s="62"/>
      <c r="C146" s="62"/>
    </row>
    <row r="147" spans="2:3" x14ac:dyDescent="0.25">
      <c r="B147" s="62"/>
      <c r="C147" s="62"/>
    </row>
    <row r="148" spans="2:3" x14ac:dyDescent="0.25">
      <c r="B148" s="62"/>
      <c r="C148" s="62"/>
    </row>
    <row r="149" spans="2:3" x14ac:dyDescent="0.25">
      <c r="B149" s="62"/>
      <c r="C149" s="62"/>
    </row>
    <row r="150" spans="2:3" x14ac:dyDescent="0.25">
      <c r="B150" s="62"/>
      <c r="C150" s="62"/>
    </row>
    <row r="151" spans="2:3" x14ac:dyDescent="0.25">
      <c r="B151" s="62"/>
      <c r="C151" s="62"/>
    </row>
    <row r="152" spans="2:3" x14ac:dyDescent="0.25">
      <c r="B152" s="62"/>
      <c r="C152" s="62"/>
    </row>
    <row r="153" spans="2:3" x14ac:dyDescent="0.25">
      <c r="B153" s="62"/>
      <c r="C153" s="62"/>
    </row>
    <row r="154" spans="2:3" x14ac:dyDescent="0.25">
      <c r="B154" s="62"/>
      <c r="C154" s="62"/>
    </row>
    <row r="155" spans="2:3" x14ac:dyDescent="0.25">
      <c r="B155" s="62"/>
      <c r="C155" s="62"/>
    </row>
    <row r="156" spans="2:3" x14ac:dyDescent="0.25">
      <c r="B156" s="62"/>
      <c r="C156" s="62"/>
    </row>
    <row r="157" spans="2:3" x14ac:dyDescent="0.25">
      <c r="B157" s="62"/>
      <c r="C157" s="62"/>
    </row>
    <row r="158" spans="2:3" x14ac:dyDescent="0.25">
      <c r="B158" s="62"/>
      <c r="C158" s="62"/>
    </row>
    <row r="159" spans="2:3" x14ac:dyDescent="0.25">
      <c r="B159" s="62"/>
      <c r="C159" s="62"/>
    </row>
    <row r="160" spans="2:3" x14ac:dyDescent="0.25">
      <c r="B160" s="62"/>
      <c r="C160" s="62"/>
    </row>
    <row r="161" spans="2:3" x14ac:dyDescent="0.25">
      <c r="B161" s="62"/>
      <c r="C161" s="62"/>
    </row>
    <row r="162" spans="2:3" x14ac:dyDescent="0.25">
      <c r="B162" s="62"/>
      <c r="C162" s="62"/>
    </row>
    <row r="163" spans="2:3" x14ac:dyDescent="0.25">
      <c r="B163" s="62"/>
      <c r="C163" s="62"/>
    </row>
    <row r="164" spans="2:3" x14ac:dyDescent="0.25">
      <c r="B164" s="62"/>
      <c r="C164" s="62"/>
    </row>
    <row r="165" spans="2:3" x14ac:dyDescent="0.25">
      <c r="B165" s="62"/>
      <c r="C165" s="62"/>
    </row>
    <row r="166" spans="2:3" x14ac:dyDescent="0.25">
      <c r="B166" s="62"/>
      <c r="C166" s="62"/>
    </row>
    <row r="167" spans="2:3" x14ac:dyDescent="0.25">
      <c r="B167" s="62"/>
      <c r="C167" s="62"/>
    </row>
    <row r="168" spans="2:3" x14ac:dyDescent="0.25">
      <c r="B168" s="62"/>
      <c r="C168" s="62"/>
    </row>
    <row r="169" spans="2:3" x14ac:dyDescent="0.25">
      <c r="B169" s="62"/>
      <c r="C169" s="62"/>
    </row>
    <row r="170" spans="2:3" x14ac:dyDescent="0.25">
      <c r="B170" s="62"/>
      <c r="C170" s="62"/>
    </row>
    <row r="171" spans="2:3" x14ac:dyDescent="0.25">
      <c r="B171" s="62"/>
      <c r="C171" s="62"/>
    </row>
    <row r="172" spans="2:3" x14ac:dyDescent="0.25">
      <c r="B172" s="62"/>
      <c r="C172" s="62"/>
    </row>
    <row r="173" spans="2:3" x14ac:dyDescent="0.25">
      <c r="B173" s="62"/>
      <c r="C173" s="62"/>
    </row>
    <row r="174" spans="2:3" x14ac:dyDescent="0.25">
      <c r="B174" s="62"/>
      <c r="C174" s="62"/>
    </row>
    <row r="175" spans="2:3" x14ac:dyDescent="0.25">
      <c r="B175" s="62"/>
      <c r="C175" s="62"/>
    </row>
    <row r="176" spans="2:3" x14ac:dyDescent="0.25">
      <c r="B176" s="62"/>
      <c r="C176" s="62"/>
    </row>
    <row r="177" spans="2:3" x14ac:dyDescent="0.25">
      <c r="B177" s="62"/>
      <c r="C177" s="62"/>
    </row>
    <row r="178" spans="2:3" x14ac:dyDescent="0.25">
      <c r="B178" s="62"/>
      <c r="C178" s="62"/>
    </row>
    <row r="179" spans="2:3" x14ac:dyDescent="0.25">
      <c r="B179" s="62"/>
      <c r="C179" s="62"/>
    </row>
    <row r="180" spans="2:3" x14ac:dyDescent="0.25">
      <c r="B180" s="62"/>
      <c r="C180" s="62"/>
    </row>
    <row r="181" spans="2:3" x14ac:dyDescent="0.25">
      <c r="B181" s="62"/>
      <c r="C181" s="62"/>
    </row>
    <row r="182" spans="2:3" x14ac:dyDescent="0.25">
      <c r="B182" s="62"/>
      <c r="C182" s="62"/>
    </row>
    <row r="183" spans="2:3" x14ac:dyDescent="0.25">
      <c r="B183" s="62"/>
      <c r="C183" s="62"/>
    </row>
    <row r="184" spans="2:3" x14ac:dyDescent="0.25">
      <c r="B184" s="62"/>
      <c r="C184" s="62"/>
    </row>
    <row r="185" spans="2:3" x14ac:dyDescent="0.25">
      <c r="B185" s="62"/>
      <c r="C185" s="62"/>
    </row>
    <row r="186" spans="2:3" x14ac:dyDescent="0.25">
      <c r="B186" s="62"/>
      <c r="C186" s="62"/>
    </row>
    <row r="187" spans="2:3" x14ac:dyDescent="0.25">
      <c r="B187" s="62"/>
      <c r="C187" s="62"/>
    </row>
    <row r="188" spans="2:3" x14ac:dyDescent="0.25">
      <c r="B188" s="62"/>
      <c r="C188" s="62"/>
    </row>
    <row r="189" spans="2:3" x14ac:dyDescent="0.25">
      <c r="B189" s="62"/>
      <c r="C189" s="62"/>
    </row>
    <row r="190" spans="2:3" x14ac:dyDescent="0.25">
      <c r="B190" s="62"/>
      <c r="C190" s="62"/>
    </row>
    <row r="191" spans="2:3" x14ac:dyDescent="0.25">
      <c r="B191" s="62"/>
      <c r="C191" s="62"/>
    </row>
    <row r="192" spans="2:3" x14ac:dyDescent="0.25">
      <c r="B192" s="62"/>
      <c r="C192" s="62"/>
    </row>
    <row r="193" spans="2:3" x14ac:dyDescent="0.25">
      <c r="B193" s="62"/>
      <c r="C193" s="62"/>
    </row>
    <row r="194" spans="2:3" x14ac:dyDescent="0.25">
      <c r="B194" s="62"/>
      <c r="C194" s="62"/>
    </row>
    <row r="195" spans="2:3" x14ac:dyDescent="0.25">
      <c r="B195" s="62"/>
      <c r="C195" s="62"/>
    </row>
    <row r="196" spans="2:3" x14ac:dyDescent="0.25">
      <c r="B196" s="62"/>
      <c r="C196" s="62"/>
    </row>
    <row r="197" spans="2:3" x14ac:dyDescent="0.25">
      <c r="B197" s="62"/>
      <c r="C197" s="62"/>
    </row>
    <row r="198" spans="2:3" x14ac:dyDescent="0.25">
      <c r="B198" s="62"/>
      <c r="C198" s="62"/>
    </row>
    <row r="199" spans="2:3" x14ac:dyDescent="0.25">
      <c r="B199" s="62"/>
      <c r="C199" s="62"/>
    </row>
    <row r="200" spans="2:3" x14ac:dyDescent="0.25">
      <c r="B200" s="62"/>
      <c r="C200" s="62"/>
    </row>
    <row r="201" spans="2:3" x14ac:dyDescent="0.25">
      <c r="B201" s="62"/>
      <c r="C201" s="62"/>
    </row>
    <row r="202" spans="2:3" x14ac:dyDescent="0.25">
      <c r="B202" s="62"/>
      <c r="C202" s="62"/>
    </row>
    <row r="203" spans="2:3" x14ac:dyDescent="0.25">
      <c r="B203" s="62"/>
      <c r="C203" s="62"/>
    </row>
    <row r="204" spans="2:3" x14ac:dyDescent="0.25">
      <c r="B204" s="62"/>
      <c r="C204" s="62"/>
    </row>
    <row r="205" spans="2:3" x14ac:dyDescent="0.25">
      <c r="B205" s="62"/>
      <c r="C205" s="62"/>
    </row>
    <row r="206" spans="2:3" x14ac:dyDescent="0.25">
      <c r="B206" s="62"/>
      <c r="C206" s="62"/>
    </row>
    <row r="207" spans="2:3" x14ac:dyDescent="0.25">
      <c r="B207" s="62"/>
      <c r="C207" s="62"/>
    </row>
    <row r="208" spans="2:3" x14ac:dyDescent="0.25">
      <c r="B208" s="62"/>
      <c r="C208" s="62"/>
    </row>
    <row r="209" spans="2:3" x14ac:dyDescent="0.25">
      <c r="B209" s="62"/>
      <c r="C209" s="62"/>
    </row>
    <row r="210" spans="2:3" x14ac:dyDescent="0.25">
      <c r="B210" s="62"/>
      <c r="C210" s="62"/>
    </row>
    <row r="211" spans="2:3" x14ac:dyDescent="0.25">
      <c r="B211" s="62"/>
      <c r="C211" s="62"/>
    </row>
    <row r="212" spans="2:3" x14ac:dyDescent="0.25">
      <c r="B212" s="62"/>
      <c r="C212" s="62"/>
    </row>
    <row r="213" spans="2:3" x14ac:dyDescent="0.25">
      <c r="B213" s="62"/>
      <c r="C213" s="62"/>
    </row>
    <row r="214" spans="2:3" x14ac:dyDescent="0.25">
      <c r="B214" s="62"/>
      <c r="C214" s="62"/>
    </row>
    <row r="215" spans="2:3" x14ac:dyDescent="0.25">
      <c r="B215" s="62"/>
      <c r="C215" s="62"/>
    </row>
    <row r="216" spans="2:3" x14ac:dyDescent="0.25">
      <c r="B216" s="62"/>
      <c r="C216" s="62"/>
    </row>
    <row r="217" spans="2:3" x14ac:dyDescent="0.25">
      <c r="B217" s="62"/>
      <c r="C217" s="62"/>
    </row>
    <row r="218" spans="2:3" x14ac:dyDescent="0.25">
      <c r="B218" s="62"/>
      <c r="C218" s="62"/>
    </row>
    <row r="219" spans="2:3" x14ac:dyDescent="0.25">
      <c r="B219" s="62"/>
      <c r="C219" s="62"/>
    </row>
    <row r="220" spans="2:3" x14ac:dyDescent="0.25">
      <c r="B220" s="62"/>
      <c r="C220" s="62"/>
    </row>
    <row r="221" spans="2:3" x14ac:dyDescent="0.25">
      <c r="B221" s="62"/>
      <c r="C221" s="62"/>
    </row>
    <row r="222" spans="2:3" x14ac:dyDescent="0.25">
      <c r="B222" s="62"/>
      <c r="C222" s="62"/>
    </row>
    <row r="223" spans="2:3" x14ac:dyDescent="0.25">
      <c r="B223" s="62"/>
      <c r="C223" s="62"/>
    </row>
    <row r="224" spans="2:3" x14ac:dyDescent="0.25">
      <c r="B224" s="62"/>
      <c r="C224" s="62"/>
    </row>
    <row r="225" spans="2:3" x14ac:dyDescent="0.25">
      <c r="B225" s="62"/>
      <c r="C225" s="62"/>
    </row>
    <row r="226" spans="2:3" x14ac:dyDescent="0.25">
      <c r="B226" s="62"/>
      <c r="C226" s="62"/>
    </row>
    <row r="227" spans="2:3" x14ac:dyDescent="0.25">
      <c r="B227" s="62"/>
      <c r="C227" s="62"/>
    </row>
    <row r="228" spans="2:3" x14ac:dyDescent="0.25">
      <c r="B228" s="62"/>
      <c r="C228" s="62"/>
    </row>
    <row r="229" spans="2:3" x14ac:dyDescent="0.25">
      <c r="B229" s="62"/>
      <c r="C229" s="62"/>
    </row>
  </sheetData>
  <mergeCells count="16">
    <mergeCell ref="AQ4:AQ5"/>
    <mergeCell ref="A4:A5"/>
    <mergeCell ref="B4:B5"/>
    <mergeCell ref="C4:C5"/>
    <mergeCell ref="AM4:AM5"/>
    <mergeCell ref="AO4:AO5"/>
    <mergeCell ref="AP4:AP5"/>
    <mergeCell ref="D4:D5"/>
    <mergeCell ref="U16:V16"/>
    <mergeCell ref="X16:Y16"/>
    <mergeCell ref="C6:C13"/>
    <mergeCell ref="F16:H16"/>
    <mergeCell ref="A6:A13"/>
    <mergeCell ref="B6:B13"/>
    <mergeCell ref="D6:D13"/>
    <mergeCell ref="E6:E13"/>
  </mergeCells>
  <conditionalFormatting sqref="AN21:AN23 AN19 AN44:AN1048576 G24 G43 E25:E42 AN1:AN5 AM16:AM18 AN14:AN15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AN16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{5353E173-1E95-4C71-9771-E11044858CB5}</x14:id>
        </ext>
      </extLst>
    </cfRule>
  </conditionalFormatting>
  <conditionalFormatting sqref="AN6:AN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2000000}"/>
  </hyperlinks>
  <pageMargins left="0.70866141732283472" right="0.70866141732283472" top="0.74803149606299213" bottom="0.74803149606299213" header="0.31496062992125984" footer="0.31496062992125984"/>
  <pageSetup paperSize="9" scale="2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AN21:AN23 AN19 AN44:AN1048576 G24 G43 E25:E42 AN1:AN5 AM16:AM18 AN14:AN15</xm:sqref>
        </x14:conditionalFormatting>
        <x14:conditionalFormatting xmlns:xm="http://schemas.microsoft.com/office/excel/2006/main">
          <x14:cfRule type="dataBar" id="{5353E173-1E95-4C71-9771-E11044858CB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AN16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AN6:AN13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2019-01-31T08:47:18Z</dcterms:modified>
</cp:coreProperties>
</file>